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ＨＰ\HP\file\"/>
    </mc:Choice>
  </mc:AlternateContent>
  <xr:revisionPtr revIDLastSave="0" documentId="13_ncr:1_{2FEB6BC2-FB32-4601-8F76-F905146C645D}" xr6:coauthVersionLast="47" xr6:coauthVersionMax="47" xr10:uidLastSave="{00000000-0000-0000-0000-000000000000}"/>
  <bookViews>
    <workbookView xWindow="13845" yWindow="0" windowWidth="13200" windowHeight="16200" xr2:uid="{00000000-000D-0000-FFFF-FFFF00000000}"/>
  </bookViews>
  <sheets>
    <sheet name="フォーム" sheetId="3" r:id="rId1"/>
    <sheet name="記載例" sheetId="1" r:id="rId2"/>
  </sheets>
  <definedNames>
    <definedName name="_xlnm.Print_Area" localSheetId="0">フォーム!$A$1:$M$29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L15" i="1" s="1"/>
  <c r="H15" i="1"/>
  <c r="E15" i="1"/>
  <c r="K15" i="3"/>
  <c r="L15" i="3" s="1"/>
  <c r="H15" i="3"/>
  <c r="E15" i="3"/>
  <c r="M15" i="3" l="1"/>
  <c r="M15" i="1"/>
  <c r="K16" i="3"/>
  <c r="H16" i="3"/>
  <c r="E16" i="3"/>
  <c r="K14" i="3"/>
  <c r="H14" i="3"/>
  <c r="E14" i="3"/>
  <c r="K13" i="3"/>
  <c r="H13" i="3"/>
  <c r="E13" i="3"/>
  <c r="K12" i="3"/>
  <c r="L12" i="3" s="1"/>
  <c r="H12" i="3"/>
  <c r="E12" i="3"/>
  <c r="K11" i="3"/>
  <c r="H11" i="3"/>
  <c r="E11" i="3"/>
  <c r="L16" i="3" l="1"/>
  <c r="M16" i="3" s="1"/>
  <c r="M12" i="3"/>
  <c r="L14" i="3"/>
  <c r="M14" i="3" s="1"/>
  <c r="L13" i="3"/>
  <c r="M13" i="3" s="1"/>
  <c r="L11" i="3"/>
  <c r="M11" i="3" s="1"/>
  <c r="H13" i="1"/>
  <c r="K16" i="1" l="1"/>
  <c r="H16" i="1"/>
  <c r="E16" i="1"/>
  <c r="K14" i="1"/>
  <c r="H14" i="1"/>
  <c r="E14" i="1"/>
  <c r="E13" i="1"/>
  <c r="K12" i="1"/>
  <c r="H12" i="1"/>
  <c r="E12" i="1"/>
  <c r="K11" i="1"/>
  <c r="H11" i="1"/>
  <c r="E11" i="1"/>
  <c r="L11" i="1" l="1"/>
  <c r="M11" i="1" s="1"/>
  <c r="L16" i="1"/>
  <c r="M16" i="1" s="1"/>
  <c r="L14" i="1"/>
  <c r="M14" i="1" s="1"/>
  <c r="L13" i="1"/>
  <c r="M13" i="1" s="1"/>
  <c r="L12" i="1"/>
  <c r="M12" i="1" s="1"/>
</calcChain>
</file>

<file path=xl/sharedStrings.xml><?xml version="1.0" encoding="utf-8"?>
<sst xmlns="http://schemas.openxmlformats.org/spreadsheetml/2006/main" count="86" uniqueCount="31">
  <si>
    <t>プロジェクトにおける当年度から5年間の収支計画根拠</t>
    <rPh sb="10" eb="11">
      <t>トウ</t>
    </rPh>
    <rPh sb="11" eb="13">
      <t>ネンド</t>
    </rPh>
    <rPh sb="16" eb="18">
      <t>ネンカン</t>
    </rPh>
    <rPh sb="19" eb="21">
      <t>シュウシ</t>
    </rPh>
    <rPh sb="21" eb="23">
      <t>ケイカク</t>
    </rPh>
    <rPh sb="23" eb="25">
      <t>コンキョ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</si>
  <si>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</si>
  <si>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</si>
  <si>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円/kg</t>
    <rPh sb="0" eb="1">
      <t>エン</t>
    </rPh>
    <phoneticPr fontId="2"/>
  </si>
  <si>
    <t>金額</t>
    <rPh sb="0" eb="2">
      <t>キンガク</t>
    </rPh>
    <phoneticPr fontId="2"/>
  </si>
  <si>
    <t>千円</t>
    <rPh sb="0" eb="1">
      <t>セン</t>
    </rPh>
    <rPh sb="1" eb="2">
      <t>エン</t>
    </rPh>
    <phoneticPr fontId="2"/>
  </si>
  <si>
    <t>加工代</t>
    <rPh sb="0" eb="2">
      <t>カコウ</t>
    </rPh>
    <rPh sb="2" eb="3">
      <t>ダイ</t>
    </rPh>
    <phoneticPr fontId="2"/>
  </si>
  <si>
    <t>支出計</t>
    <rPh sb="0" eb="2">
      <t>シシュツ</t>
    </rPh>
    <rPh sb="2" eb="3">
      <t>ケイ</t>
    </rPh>
    <phoneticPr fontId="2"/>
  </si>
  <si>
    <t>収益</t>
    <rPh sb="0" eb="2">
      <t>シュウエキ</t>
    </rPh>
    <phoneticPr fontId="2"/>
  </si>
  <si>
    <t>Kg</t>
    <phoneticPr fontId="2"/>
  </si>
  <si>
    <t>年度</t>
    <rPh sb="0" eb="2">
      <t>ネンド</t>
    </rPh>
    <phoneticPr fontId="2"/>
  </si>
  <si>
    <t>別紙</t>
    <rPh sb="0" eb="2">
      <t>ベッシ</t>
    </rPh>
    <phoneticPr fontId="2"/>
  </si>
  <si>
    <t>加工販売</t>
    <rPh sb="0" eb="2">
      <t>カコウ</t>
    </rPh>
    <rPh sb="2" eb="4">
      <t>ハンバイ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</si>
  <si>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</si>
  <si>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</si>
  <si>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原料仕入</t>
    <rPh sb="0" eb="2">
      <t>ゲンリョウ</t>
    </rPh>
    <rPh sb="2" eb="4">
      <t>シイレ</t>
    </rPh>
    <phoneticPr fontId="2"/>
  </si>
  <si>
    <r>
      <t>事業者名：</t>
    </r>
    <r>
      <rPr>
        <b/>
        <sz val="12"/>
        <color rgb="FFFF0000"/>
        <rFont val="ＭＳ Ｐ明朝"/>
        <family val="1"/>
        <charset val="128"/>
      </rPr>
      <t>株式会社●▲水産</t>
    </r>
    <rPh sb="0" eb="4">
      <t>ジギョウシャメイ</t>
    </rPh>
    <rPh sb="5" eb="9">
      <t>カブシキカイシャ</t>
    </rPh>
    <rPh sb="11" eb="13">
      <t>スイサン</t>
    </rPh>
    <phoneticPr fontId="2"/>
  </si>
  <si>
    <t>《　イワシ　》</t>
    <phoneticPr fontId="2"/>
  </si>
  <si>
    <t>事業実施年度(　　　　年度)</t>
    <rPh sb="0" eb="6">
      <t>ジギョウジッシネンド</t>
    </rPh>
    <rPh sb="11" eb="13">
      <t>ネンド</t>
    </rPh>
    <phoneticPr fontId="2"/>
  </si>
  <si>
    <t>　</t>
    <phoneticPr fontId="2"/>
  </si>
  <si>
    <t>1年後（　　　　年度）</t>
    <rPh sb="1" eb="3">
      <t>ネンゴ</t>
    </rPh>
    <rPh sb="8" eb="10">
      <t>ネンド</t>
    </rPh>
    <phoneticPr fontId="2"/>
  </si>
  <si>
    <t>2年後（　　　　年度）</t>
    <rPh sb="1" eb="3">
      <t>ネンゴ</t>
    </rPh>
    <rPh sb="8" eb="10">
      <t>ネンド</t>
    </rPh>
    <phoneticPr fontId="2"/>
  </si>
  <si>
    <t>3年後（　　　　年度）</t>
    <rPh sb="1" eb="3">
      <t>ネンゴ</t>
    </rPh>
    <rPh sb="8" eb="10">
      <t>ネンド</t>
    </rPh>
    <phoneticPr fontId="2"/>
  </si>
  <si>
    <t>4年後（　　　　年度）</t>
    <rPh sb="1" eb="3">
      <t>ネンゴ</t>
    </rPh>
    <rPh sb="8" eb="10">
      <t>ネンド</t>
    </rPh>
    <phoneticPr fontId="2"/>
  </si>
  <si>
    <t>《　魚種名　》</t>
    <rPh sb="2" eb="4">
      <t>ギョシュ</t>
    </rPh>
    <rPh sb="4" eb="5">
      <t>メイ</t>
    </rPh>
    <phoneticPr fontId="2"/>
  </si>
  <si>
    <t>説明</t>
    <rPh sb="0" eb="2">
      <t>セツメイ</t>
    </rPh>
    <phoneticPr fontId="2"/>
  </si>
  <si>
    <t>上記において、収入はプロジェクトで生産した商品の販売額、支出は冷凍原料の仕入額（加工仕向額）、プロジェクト商品の製造原価とした。</t>
    <rPh sb="0" eb="2">
      <t>ジョウキ</t>
    </rPh>
    <rPh sb="7" eb="9">
      <t>シュウニュウ</t>
    </rPh>
    <rPh sb="17" eb="19">
      <t>セイサン</t>
    </rPh>
    <rPh sb="21" eb="23">
      <t>ショウヒン</t>
    </rPh>
    <rPh sb="24" eb="26">
      <t>ハンバイ</t>
    </rPh>
    <rPh sb="26" eb="27">
      <t>ガク</t>
    </rPh>
    <rPh sb="28" eb="30">
      <t>シシュツ</t>
    </rPh>
    <rPh sb="31" eb="33">
      <t>レイトウ</t>
    </rPh>
    <rPh sb="33" eb="35">
      <t>ゲンリョウ</t>
    </rPh>
    <rPh sb="36" eb="38">
      <t>シイレ</t>
    </rPh>
    <rPh sb="38" eb="39">
      <t>ガク</t>
    </rPh>
    <rPh sb="40" eb="44">
      <t>カコウシムケ</t>
    </rPh>
    <rPh sb="44" eb="45">
      <t>ガク</t>
    </rPh>
    <rPh sb="53" eb="55">
      <t>ショウヒン</t>
    </rPh>
    <rPh sb="56" eb="58">
      <t>セイゾウ</t>
    </rPh>
    <rPh sb="58" eb="60">
      <t>ゲンカ</t>
    </rPh>
    <phoneticPr fontId="2"/>
  </si>
  <si>
    <t>5年後（　　　　年度）</t>
    <rPh sb="1" eb="3">
      <t>ネンゴ</t>
    </rPh>
    <rPh sb="8" eb="10">
      <t>ネンド</t>
    </rPh>
    <phoneticPr fontId="2"/>
  </si>
  <si>
    <t>別紙　【記載例】</t>
    <rPh sb="0" eb="2">
      <t>ベッシ</t>
    </rPh>
    <rPh sb="4" eb="6">
      <t>キサイ</t>
    </rPh>
    <rPh sb="6" eb="7">
      <t>レイ</t>
    </rPh>
    <phoneticPr fontId="2"/>
  </si>
  <si>
    <t>プロジェクト区分：○○○○プロジェクト</t>
    <rPh sb="6" eb="8">
      <t>クブン</t>
    </rPh>
    <phoneticPr fontId="2"/>
  </si>
  <si>
    <t>プロジェクト区分：魚種転換プロジェクト</t>
    <rPh sb="6" eb="8">
      <t>クブン</t>
    </rPh>
    <rPh sb="9" eb="11">
      <t>ギョシュ</t>
    </rPh>
    <rPh sb="11" eb="13">
      <t>テンカン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</si>
</sst>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/kg（半月）&quot;"/>
    <numFmt numFmtId="177" formatCode="#,##0_ ;[Red]\-#,##0\ "/>
    <numFmt numFmtId="178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0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>
      <alignment vertical="center"/>
    </xf>
    <xf numFmtId="0" fontId="3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38" fontId="5" fillId="0" borderId="30" xfId="1" applyFont="1" applyBorder="1">
      <alignment vertical="center"/>
    </xf>
    <xf numFmtId="38" fontId="5" fillId="0" borderId="31" xfId="1" applyFont="1" applyBorder="1">
      <alignment vertical="center"/>
    </xf>
    <xf numFmtId="38" fontId="5" fillId="0" borderId="32" xfId="0" applyNumberFormat="1" applyFont="1" applyBorder="1">
      <alignment vertical="center"/>
    </xf>
    <xf numFmtId="177" fontId="9" fillId="0" borderId="8" xfId="1" applyNumberFormat="1" applyFont="1" applyBorder="1" applyAlignment="1">
      <alignment horizontal="right" vertical="center"/>
    </xf>
    <xf numFmtId="177" fontId="9" fillId="0" borderId="30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178" fontId="9" fillId="0" borderId="30" xfId="1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35" xfId="0" applyFont="1" applyBorder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Continuous" vertical="center"/>
    </xf>
    <xf numFmtId="49" fontId="3" fillId="0" borderId="0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9" fillId="0" borderId="21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F5C3-B252-46FF-95BB-4A3DBBAE810B}">
  <dimension ref="A1:N36"/>
  <sheetViews>
    <sheetView tabSelected="1" zoomScale="85" zoomScaleNormal="85" workbookViewId="0"/>
  </sheetViews>
  <sheetFormatPr defaultRowHeight="13.5" x14ac:dyDescent="0.15"/>
  <cols>
    <col min="1" max="1" width="2.625" style="1" customWidth="1"/>
    <col min="2" max="2" width="24.75" style="2" customWidth="1"/>
    <col min="3" max="14" width="9.625" style="2" customWidth="1"/>
    <col min="15" max="15" width="8.75" style="2" customWidth="1"/>
    <col min="16" max="16" width="8.625" style="2" customWidth="1"/>
    <col min="17" max="17" width="3" style="2" customWidth="1"/>
    <col min="18" max="16384" width="9" style="2"/>
  </cols>
  <sheetData>
    <row r="1" spans="1:14" ht="21.75" customHeight="1" x14ac:dyDescent="0.15">
      <c r="A1" s="39" t="s">
        <v>11</v>
      </c>
      <c r="B1" s="35"/>
      <c r="C1" s="35"/>
      <c r="D1" s="35"/>
    </row>
    <row r="2" spans="1:14" ht="21.75" customHeight="1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6"/>
    </row>
    <row r="3" spans="1:14" ht="21.75" customHeight="1" x14ac:dyDescent="0.15">
      <c r="B3" s="34"/>
    </row>
    <row r="4" spans="1:14" ht="21.75" customHeight="1" x14ac:dyDescent="0.15">
      <c r="A4" s="15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ht="21.75" customHeight="1" x14ac:dyDescent="0.15">
      <c r="A5" s="15"/>
      <c r="B5" s="21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21.75" customHeight="1" thickBot="1" x14ac:dyDescent="0.2">
      <c r="B6" s="37" t="s">
        <v>24</v>
      </c>
    </row>
    <row r="7" spans="1:14" ht="21.75" customHeight="1" thickTop="1" thickBot="1" x14ac:dyDescent="0.2">
      <c r="B7" s="43" t="s">
        <v>10</v>
      </c>
      <c r="C7" s="70" t="s">
        <v>13</v>
      </c>
      <c r="D7" s="71"/>
      <c r="E7" s="71"/>
      <c r="F7" s="72" t="s">
        <v>14</v>
      </c>
      <c r="G7" s="71"/>
      <c r="H7" s="71"/>
      <c r="I7" s="73"/>
      <c r="J7" s="73"/>
      <c r="K7" s="73"/>
      <c r="L7" s="74"/>
      <c r="M7" s="43" t="s">
        <v>8</v>
      </c>
    </row>
    <row r="8" spans="1:14" ht="21.75" customHeight="1" thickTop="1" x14ac:dyDescent="0.15">
      <c r="A8" s="41"/>
      <c r="B8" s="48"/>
      <c r="C8" s="66" t="s">
        <v>12</v>
      </c>
      <c r="D8" s="66"/>
      <c r="E8" s="66"/>
      <c r="F8" s="67" t="s">
        <v>15</v>
      </c>
      <c r="G8" s="68"/>
      <c r="H8" s="68"/>
      <c r="I8" s="68" t="s">
        <v>6</v>
      </c>
      <c r="J8" s="68"/>
      <c r="K8" s="69"/>
      <c r="L8" s="3" t="s">
        <v>7</v>
      </c>
      <c r="M8" s="42"/>
    </row>
    <row r="9" spans="1:14" ht="21.75" customHeight="1" x14ac:dyDescent="0.15">
      <c r="A9" s="41"/>
      <c r="B9" s="48"/>
      <c r="C9" s="44" t="s">
        <v>1</v>
      </c>
      <c r="D9" s="4" t="s">
        <v>2</v>
      </c>
      <c r="E9" s="5" t="s">
        <v>4</v>
      </c>
      <c r="F9" s="52" t="s">
        <v>1</v>
      </c>
      <c r="G9" s="4" t="s">
        <v>2</v>
      </c>
      <c r="H9" s="4" t="s">
        <v>4</v>
      </c>
      <c r="I9" s="4" t="s">
        <v>1</v>
      </c>
      <c r="J9" s="4" t="s">
        <v>2</v>
      </c>
      <c r="K9" s="5" t="s">
        <v>4</v>
      </c>
      <c r="L9" s="6" t="s">
        <v>4</v>
      </c>
      <c r="M9" s="6" t="s">
        <v>4</v>
      </c>
    </row>
    <row r="10" spans="1:14" ht="21.75" customHeight="1" x14ac:dyDescent="0.15">
      <c r="A10" s="41"/>
      <c r="B10" s="49"/>
      <c r="C10" s="45" t="s">
        <v>9</v>
      </c>
      <c r="D10" s="7" t="s">
        <v>3</v>
      </c>
      <c r="E10" s="8" t="s">
        <v>5</v>
      </c>
      <c r="F10" s="53" t="s">
        <v>9</v>
      </c>
      <c r="G10" s="7" t="s">
        <v>3</v>
      </c>
      <c r="H10" s="7" t="s">
        <v>5</v>
      </c>
      <c r="I10" s="7" t="s">
        <v>9</v>
      </c>
      <c r="J10" s="7" t="s">
        <v>3</v>
      </c>
      <c r="K10" s="8" t="s">
        <v>5</v>
      </c>
      <c r="L10" s="9" t="s">
        <v>5</v>
      </c>
      <c r="M10" s="9" t="s">
        <v>5</v>
      </c>
    </row>
    <row r="11" spans="1:14" ht="27" customHeight="1" x14ac:dyDescent="0.15">
      <c r="A11" s="41"/>
      <c r="B11" s="50" t="s">
        <v>18</v>
      </c>
      <c r="C11" s="46">
        <v>0</v>
      </c>
      <c r="D11" s="20">
        <v>0</v>
      </c>
      <c r="E11" s="11">
        <f t="shared" ref="E11:E13" si="0">+C11*D11/1000</f>
        <v>0</v>
      </c>
      <c r="F11" s="54">
        <v>0</v>
      </c>
      <c r="G11" s="20">
        <v>0</v>
      </c>
      <c r="H11" s="10">
        <f t="shared" ref="H11:H16" si="1">+F11*G11/1000</f>
        <v>0</v>
      </c>
      <c r="I11" s="20">
        <v>0</v>
      </c>
      <c r="J11" s="20">
        <v>0</v>
      </c>
      <c r="K11" s="11">
        <f t="shared" ref="K11:K13" si="2">+I11*J11/1000</f>
        <v>0</v>
      </c>
      <c r="L11" s="12">
        <f t="shared" ref="L11:L13" si="3">+K11+H11</f>
        <v>0</v>
      </c>
      <c r="M11" s="12">
        <f t="shared" ref="M11:M13" si="4">+E11-L11</f>
        <v>0</v>
      </c>
    </row>
    <row r="12" spans="1:14" ht="27" customHeight="1" x14ac:dyDescent="0.15">
      <c r="A12" s="41"/>
      <c r="B12" s="50" t="s">
        <v>20</v>
      </c>
      <c r="C12" s="46">
        <v>0</v>
      </c>
      <c r="D12" s="20">
        <v>0</v>
      </c>
      <c r="E12" s="11">
        <f t="shared" si="0"/>
        <v>0</v>
      </c>
      <c r="F12" s="54">
        <v>0</v>
      </c>
      <c r="G12" s="20">
        <v>0</v>
      </c>
      <c r="H12" s="10">
        <f t="shared" si="1"/>
        <v>0</v>
      </c>
      <c r="I12" s="20">
        <v>0</v>
      </c>
      <c r="J12" s="20">
        <v>0</v>
      </c>
      <c r="K12" s="11">
        <f t="shared" si="2"/>
        <v>0</v>
      </c>
      <c r="L12" s="12">
        <f t="shared" si="3"/>
        <v>0</v>
      </c>
      <c r="M12" s="12">
        <f t="shared" si="4"/>
        <v>0</v>
      </c>
    </row>
    <row r="13" spans="1:14" ht="27" customHeight="1" x14ac:dyDescent="0.15">
      <c r="A13" s="41"/>
      <c r="B13" s="50" t="s">
        <v>21</v>
      </c>
      <c r="C13" s="46">
        <v>0</v>
      </c>
      <c r="D13" s="20">
        <v>0</v>
      </c>
      <c r="E13" s="11">
        <f t="shared" si="0"/>
        <v>0</v>
      </c>
      <c r="F13" s="54">
        <v>0</v>
      </c>
      <c r="G13" s="20">
        <v>0</v>
      </c>
      <c r="H13" s="10">
        <f t="shared" si="1"/>
        <v>0</v>
      </c>
      <c r="I13" s="20">
        <v>0</v>
      </c>
      <c r="J13" s="20">
        <v>0</v>
      </c>
      <c r="K13" s="11">
        <f t="shared" si="2"/>
        <v>0</v>
      </c>
      <c r="L13" s="12">
        <f t="shared" si="3"/>
        <v>0</v>
      </c>
      <c r="M13" s="12">
        <f t="shared" si="4"/>
        <v>0</v>
      </c>
    </row>
    <row r="14" spans="1:14" ht="27" customHeight="1" x14ac:dyDescent="0.15">
      <c r="A14" s="41"/>
      <c r="B14" s="50" t="s">
        <v>22</v>
      </c>
      <c r="C14" s="46">
        <v>0</v>
      </c>
      <c r="D14" s="20">
        <v>0</v>
      </c>
      <c r="E14" s="11">
        <f>+C14*D14/1000</f>
        <v>0</v>
      </c>
      <c r="F14" s="54">
        <v>0</v>
      </c>
      <c r="G14" s="20">
        <v>0</v>
      </c>
      <c r="H14" s="10">
        <f t="shared" si="1"/>
        <v>0</v>
      </c>
      <c r="I14" s="20">
        <v>0</v>
      </c>
      <c r="J14" s="20">
        <v>0</v>
      </c>
      <c r="K14" s="11">
        <f>+I14*J14/1000</f>
        <v>0</v>
      </c>
      <c r="L14" s="12">
        <f>+K14+H14</f>
        <v>0</v>
      </c>
      <c r="M14" s="12">
        <f>+E14-L14</f>
        <v>0</v>
      </c>
    </row>
    <row r="15" spans="1:14" ht="27" customHeight="1" x14ac:dyDescent="0.15">
      <c r="A15" s="41"/>
      <c r="B15" s="50" t="s">
        <v>23</v>
      </c>
      <c r="C15" s="46">
        <v>0</v>
      </c>
      <c r="D15" s="20">
        <v>0</v>
      </c>
      <c r="E15" s="11">
        <f>+C15*D15/1000</f>
        <v>0</v>
      </c>
      <c r="F15" s="54">
        <v>0</v>
      </c>
      <c r="G15" s="20">
        <v>0</v>
      </c>
      <c r="H15" s="10">
        <f t="shared" si="1"/>
        <v>0</v>
      </c>
      <c r="I15" s="20">
        <v>0</v>
      </c>
      <c r="J15" s="20">
        <v>0</v>
      </c>
      <c r="K15" s="11">
        <f>+I15*J15/1000</f>
        <v>0</v>
      </c>
      <c r="L15" s="12">
        <f>+K15+H15</f>
        <v>0</v>
      </c>
      <c r="M15" s="12">
        <f>+E15-L15</f>
        <v>0</v>
      </c>
    </row>
    <row r="16" spans="1:14" ht="27" customHeight="1" thickBot="1" x14ac:dyDescent="0.2">
      <c r="A16" s="41"/>
      <c r="B16" s="51" t="s">
        <v>27</v>
      </c>
      <c r="C16" s="47">
        <v>0</v>
      </c>
      <c r="D16" s="25">
        <v>0</v>
      </c>
      <c r="E16" s="27">
        <f>+C16*D16/1000</f>
        <v>0</v>
      </c>
      <c r="F16" s="55">
        <v>0</v>
      </c>
      <c r="G16" s="25">
        <v>0</v>
      </c>
      <c r="H16" s="26">
        <f t="shared" si="1"/>
        <v>0</v>
      </c>
      <c r="I16" s="25">
        <v>0</v>
      </c>
      <c r="J16" s="25">
        <v>0</v>
      </c>
      <c r="K16" s="27">
        <f>+I16*J16/1000</f>
        <v>0</v>
      </c>
      <c r="L16" s="28">
        <f>+K16+H16</f>
        <v>0</v>
      </c>
      <c r="M16" s="28">
        <f>+E16-L16</f>
        <v>0</v>
      </c>
    </row>
    <row r="17" spans="2:13" ht="14.25" thickTop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4.25" thickBot="1" x14ac:dyDescent="0.2"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4.25" thickTop="1" x14ac:dyDescent="0.1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2:13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x14ac:dyDescent="0.1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2:13" x14ac:dyDescent="0.1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2:13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</row>
    <row r="24" spans="2:13" x14ac:dyDescent="0.15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2:13" x14ac:dyDescent="0.15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2:13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2:13" x14ac:dyDescent="0.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2:13" x14ac:dyDescent="0.1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2:13" ht="14.25" thickBot="1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ht="14.25" thickTop="1" x14ac:dyDescent="0.15"/>
    <row r="34" spans="1:14" x14ac:dyDescent="0.15">
      <c r="B34" s="17"/>
    </row>
    <row r="36" spans="1:14" ht="19.5" customHeight="1" x14ac:dyDescent="0.15">
      <c r="A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</sheetData>
  <mergeCells count="6">
    <mergeCell ref="B19:M29"/>
    <mergeCell ref="C8:E8"/>
    <mergeCell ref="F8:H8"/>
    <mergeCell ref="I8:K8"/>
    <mergeCell ref="C7:E7"/>
    <mergeCell ref="F7:L7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zoomScale="85" zoomScaleNormal="85" workbookViewId="0">
      <selection activeCell="B5" sqref="B5"/>
    </sheetView>
  </sheetViews>
  <sheetFormatPr defaultRowHeight="13.5" x14ac:dyDescent="0.15"/>
  <cols>
    <col min="1" max="1" width="2.625" style="1" customWidth="1"/>
    <col min="2" max="2" width="24.75" style="2" customWidth="1"/>
    <col min="3" max="15" width="9.625" style="2" customWidth="1"/>
    <col min="16" max="16" width="8.75" style="2" customWidth="1"/>
    <col min="17" max="17" width="8.625" style="2" customWidth="1"/>
    <col min="18" max="18" width="3" style="2" customWidth="1"/>
    <col min="19" max="16384" width="9" style="2"/>
  </cols>
  <sheetData>
    <row r="1" spans="1:15" ht="21.75" customHeight="1" x14ac:dyDescent="0.15">
      <c r="A1" s="35" t="s">
        <v>28</v>
      </c>
      <c r="B1" s="35"/>
      <c r="C1" s="35"/>
    </row>
    <row r="2" spans="1:15" ht="21.75" customHeight="1" x14ac:dyDescent="0.1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1.75" customHeight="1" x14ac:dyDescent="0.15"/>
    <row r="4" spans="1:15" ht="21.75" customHeight="1" x14ac:dyDescent="0.15">
      <c r="A4" s="15"/>
      <c r="B4" s="33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21.75" customHeight="1" x14ac:dyDescent="0.15">
      <c r="A5" s="15"/>
      <c r="B5" s="21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21.75" customHeight="1" thickBot="1" x14ac:dyDescent="0.2">
      <c r="B6" s="13" t="s">
        <v>17</v>
      </c>
      <c r="C6" s="16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1.75" customHeight="1" thickTop="1" thickBot="1" x14ac:dyDescent="0.2">
      <c r="B7" s="22"/>
      <c r="C7" s="76" t="s">
        <v>13</v>
      </c>
      <c r="D7" s="77"/>
      <c r="E7" s="78"/>
      <c r="F7" s="76" t="s">
        <v>14</v>
      </c>
      <c r="G7" s="77"/>
      <c r="H7" s="77"/>
      <c r="I7" s="79"/>
      <c r="J7" s="79"/>
      <c r="K7" s="79"/>
      <c r="L7" s="80"/>
    </row>
    <row r="8" spans="1:15" ht="21.75" customHeight="1" thickTop="1" x14ac:dyDescent="0.15">
      <c r="B8" s="81" t="s">
        <v>10</v>
      </c>
      <c r="C8" s="83" t="s">
        <v>12</v>
      </c>
      <c r="D8" s="84"/>
      <c r="E8" s="85"/>
      <c r="F8" s="86" t="s">
        <v>15</v>
      </c>
      <c r="G8" s="86"/>
      <c r="H8" s="86"/>
      <c r="I8" s="86" t="s">
        <v>6</v>
      </c>
      <c r="J8" s="86"/>
      <c r="K8" s="83"/>
      <c r="L8" s="3" t="s">
        <v>7</v>
      </c>
      <c r="M8" s="19" t="s">
        <v>8</v>
      </c>
    </row>
    <row r="9" spans="1:15" ht="21.75" customHeight="1" x14ac:dyDescent="0.15">
      <c r="B9" s="82"/>
      <c r="C9" s="4" t="s">
        <v>1</v>
      </c>
      <c r="D9" s="4" t="s">
        <v>2</v>
      </c>
      <c r="E9" s="4" t="s">
        <v>4</v>
      </c>
      <c r="F9" s="4" t="s">
        <v>1</v>
      </c>
      <c r="G9" s="4" t="s">
        <v>2</v>
      </c>
      <c r="H9" s="4" t="s">
        <v>4</v>
      </c>
      <c r="I9" s="4" t="s">
        <v>1</v>
      </c>
      <c r="J9" s="4" t="s">
        <v>2</v>
      </c>
      <c r="K9" s="5" t="s">
        <v>4</v>
      </c>
      <c r="L9" s="6" t="s">
        <v>4</v>
      </c>
      <c r="M9" s="6" t="s">
        <v>4</v>
      </c>
    </row>
    <row r="10" spans="1:15" ht="21.75" customHeight="1" x14ac:dyDescent="0.15">
      <c r="B10" s="67"/>
      <c r="C10" s="7" t="s">
        <v>9</v>
      </c>
      <c r="D10" s="7" t="s">
        <v>3</v>
      </c>
      <c r="E10" s="7" t="s">
        <v>5</v>
      </c>
      <c r="F10" s="7" t="s">
        <v>9</v>
      </c>
      <c r="G10" s="7" t="s">
        <v>3</v>
      </c>
      <c r="H10" s="7" t="s">
        <v>5</v>
      </c>
      <c r="I10" s="7" t="s">
        <v>9</v>
      </c>
      <c r="J10" s="7" t="s">
        <v>3</v>
      </c>
      <c r="K10" s="8" t="s">
        <v>5</v>
      </c>
      <c r="L10" s="9" t="s">
        <v>5</v>
      </c>
      <c r="M10" s="9" t="s">
        <v>5</v>
      </c>
    </row>
    <row r="11" spans="1:15" ht="27.75" customHeight="1" x14ac:dyDescent="0.15">
      <c r="B11" s="23" t="s">
        <v>18</v>
      </c>
      <c r="C11" s="29">
        <v>157.5</v>
      </c>
      <c r="D11" s="20">
        <v>8000</v>
      </c>
      <c r="E11" s="10">
        <f t="shared" ref="E11:E13" si="0">+C11*D11/1000</f>
        <v>1260</v>
      </c>
      <c r="F11" s="31">
        <v>42.6</v>
      </c>
      <c r="G11" s="20">
        <v>1420</v>
      </c>
      <c r="H11" s="10">
        <f t="shared" ref="H11:H16" si="1">+F11*G11/1000</f>
        <v>60.491999999999997</v>
      </c>
      <c r="I11" s="29">
        <v>157.5</v>
      </c>
      <c r="J11" s="20">
        <v>1400</v>
      </c>
      <c r="K11" s="11">
        <f t="shared" ref="K11:K12" si="2">+I11*J11/1000</f>
        <v>220.5</v>
      </c>
      <c r="L11" s="12">
        <f t="shared" ref="L11:L13" si="3">+K11+H11</f>
        <v>280.99200000000002</v>
      </c>
      <c r="M11" s="12">
        <f t="shared" ref="M11:M13" si="4">+E11-L11</f>
        <v>979.00800000000004</v>
      </c>
    </row>
    <row r="12" spans="1:15" ht="27.75" customHeight="1" x14ac:dyDescent="0.15">
      <c r="A12" s="1" t="s">
        <v>19</v>
      </c>
      <c r="B12" s="23" t="s">
        <v>20</v>
      </c>
      <c r="C12" s="29">
        <v>236.25</v>
      </c>
      <c r="D12" s="20">
        <v>8000</v>
      </c>
      <c r="E12" s="10">
        <f t="shared" si="0"/>
        <v>1890</v>
      </c>
      <c r="F12" s="31">
        <v>63.8</v>
      </c>
      <c r="G12" s="20">
        <v>1420</v>
      </c>
      <c r="H12" s="10">
        <f t="shared" si="1"/>
        <v>90.596000000000004</v>
      </c>
      <c r="I12" s="29">
        <v>236.25</v>
      </c>
      <c r="J12" s="20">
        <v>1400</v>
      </c>
      <c r="K12" s="11">
        <f t="shared" si="2"/>
        <v>330.75</v>
      </c>
      <c r="L12" s="12">
        <f t="shared" si="3"/>
        <v>421.346</v>
      </c>
      <c r="M12" s="12">
        <f t="shared" si="4"/>
        <v>1468.654</v>
      </c>
    </row>
    <row r="13" spans="1:15" ht="27.75" customHeight="1" x14ac:dyDescent="0.15">
      <c r="B13" s="23" t="s">
        <v>21</v>
      </c>
      <c r="C13" s="29">
        <v>400</v>
      </c>
      <c r="D13" s="20">
        <v>8000</v>
      </c>
      <c r="E13" s="10">
        <f t="shared" si="0"/>
        <v>3200</v>
      </c>
      <c r="F13" s="31">
        <v>106</v>
      </c>
      <c r="G13" s="20">
        <v>1450</v>
      </c>
      <c r="H13" s="10">
        <f t="shared" si="1"/>
        <v>153.69999999999999</v>
      </c>
      <c r="I13" s="29">
        <v>400</v>
      </c>
      <c r="J13" s="20">
        <v>1340</v>
      </c>
      <c r="K13" s="11">
        <v>331</v>
      </c>
      <c r="L13" s="12">
        <f t="shared" si="3"/>
        <v>484.7</v>
      </c>
      <c r="M13" s="12">
        <f t="shared" si="4"/>
        <v>2715.3</v>
      </c>
    </row>
    <row r="14" spans="1:15" ht="27.75" customHeight="1" x14ac:dyDescent="0.15">
      <c r="B14" s="23" t="s">
        <v>22</v>
      </c>
      <c r="C14" s="29">
        <v>630</v>
      </c>
      <c r="D14" s="20">
        <v>8000</v>
      </c>
      <c r="E14" s="10">
        <f>+C14*D14/1000</f>
        <v>5040</v>
      </c>
      <c r="F14" s="31">
        <v>174</v>
      </c>
      <c r="G14" s="20">
        <v>1450</v>
      </c>
      <c r="H14" s="10">
        <f t="shared" si="1"/>
        <v>252.3</v>
      </c>
      <c r="I14" s="29">
        <v>630</v>
      </c>
      <c r="J14" s="20">
        <v>1200</v>
      </c>
      <c r="K14" s="11">
        <f>+I14*J14/1000</f>
        <v>756</v>
      </c>
      <c r="L14" s="12">
        <f>+K14+H14</f>
        <v>1008.3</v>
      </c>
      <c r="M14" s="12">
        <f>+E14-L14</f>
        <v>4031.7</v>
      </c>
    </row>
    <row r="15" spans="1:15" ht="27.75" customHeight="1" x14ac:dyDescent="0.15">
      <c r="B15" s="23" t="s">
        <v>23</v>
      </c>
      <c r="C15" s="29">
        <v>630</v>
      </c>
      <c r="D15" s="20">
        <v>8000</v>
      </c>
      <c r="E15" s="10">
        <f>+C15*D15/1000</f>
        <v>5040</v>
      </c>
      <c r="F15" s="31">
        <v>174</v>
      </c>
      <c r="G15" s="20">
        <v>1450</v>
      </c>
      <c r="H15" s="10">
        <f t="shared" si="1"/>
        <v>252.3</v>
      </c>
      <c r="I15" s="29">
        <v>630</v>
      </c>
      <c r="J15" s="20">
        <v>1200</v>
      </c>
      <c r="K15" s="11">
        <f>+I15*J15/1000</f>
        <v>756</v>
      </c>
      <c r="L15" s="12">
        <f>+K15+H15</f>
        <v>1008.3</v>
      </c>
      <c r="M15" s="12">
        <f>+E15-L15</f>
        <v>4031.7</v>
      </c>
    </row>
    <row r="16" spans="1:15" ht="27.75" customHeight="1" thickBot="1" x14ac:dyDescent="0.2">
      <c r="B16" s="24" t="s">
        <v>27</v>
      </c>
      <c r="C16" s="30">
        <v>630</v>
      </c>
      <c r="D16" s="25">
        <v>8000</v>
      </c>
      <c r="E16" s="26">
        <f>+C16*D16/1000</f>
        <v>5040</v>
      </c>
      <c r="F16" s="32">
        <v>174</v>
      </c>
      <c r="G16" s="25">
        <v>1450</v>
      </c>
      <c r="H16" s="26">
        <f t="shared" si="1"/>
        <v>252.3</v>
      </c>
      <c r="I16" s="30">
        <v>630</v>
      </c>
      <c r="J16" s="25">
        <v>1200</v>
      </c>
      <c r="K16" s="27">
        <f>+I16*J16/1000</f>
        <v>756</v>
      </c>
      <c r="L16" s="28">
        <f>+K16+H16</f>
        <v>1008.3</v>
      </c>
      <c r="M16" s="28">
        <f>+E16-L16</f>
        <v>4031.7</v>
      </c>
    </row>
    <row r="17" spans="2:13" ht="14.25" thickTop="1" x14ac:dyDescent="0.15"/>
    <row r="18" spans="2:13" ht="14.25" thickBot="1" x14ac:dyDescent="0.2"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14.25" thickTop="1" x14ac:dyDescent="0.15">
      <c r="B19" s="57" t="s">
        <v>26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2:13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x14ac:dyDescent="0.1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2:13" x14ac:dyDescent="0.1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2:13" x14ac:dyDescent="0.1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</row>
    <row r="24" spans="2:13" x14ac:dyDescent="0.15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2:13" x14ac:dyDescent="0.15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2:13" x14ac:dyDescent="0.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2:13" x14ac:dyDescent="0.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2:13" x14ac:dyDescent="0.1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2:13" ht="14.25" thickBot="1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ht="14.25" thickTop="1" x14ac:dyDescent="0.15"/>
    <row r="33" spans="1:15" ht="19.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8">
    <mergeCell ref="A2:O2"/>
    <mergeCell ref="C7:E7"/>
    <mergeCell ref="F7:L7"/>
    <mergeCell ref="B19:M29"/>
    <mergeCell ref="B8:B10"/>
    <mergeCell ref="C8:E8"/>
    <mergeCell ref="F8:H8"/>
    <mergeCell ref="I8:K8"/>
  </mergeCells>
  <phoneticPr fontId="2"/>
  <printOptions horizontalCentered="1"/>
  <pageMargins left="0.39370078740157483" right="0.39370078740157483" top="0.39370078740157483" bottom="0.39370078740157483" header="0" footer="0.39370078740157483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フォーム</vt:lpstr>
      <vt:lpstr>記載例</vt:lpstr>
      <vt:lpstr>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WS005</dc:creator>
  <cp:lastModifiedBy>gyoum3-PC</cp:lastModifiedBy>
  <cp:lastPrinted>2019-10-25T01:00:15Z</cp:lastPrinted>
  <dcterms:created xsi:type="dcterms:W3CDTF">2015-03-13T05:41:27Z</dcterms:created>
  <dcterms:modified xsi:type="dcterms:W3CDTF">2022-05-25T06:03:07Z</dcterms:modified>
</cp:coreProperties>
</file>